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S:\"/>
    </mc:Choice>
  </mc:AlternateContent>
  <xr:revisionPtr revIDLastSave="0" documentId="13_ncr:1_{E9BE83F9-3629-4BFA-9386-50FF6DA66360}" xr6:coauthVersionLast="47" xr6:coauthVersionMax="47" xr10:uidLastSave="{00000000-0000-0000-0000-000000000000}"/>
  <bookViews>
    <workbookView xWindow="-120" yWindow="-120" windowWidth="29040" windowHeight="15720" xr2:uid="{4D579C27-4498-45B7-BEAD-A22B241E8569}"/>
  </bookViews>
  <sheets>
    <sheet name="návrh rozpočtu na rok 2026" sheetId="4" r:id="rId1"/>
    <sheet name="Příjmy" sheetId="3" r:id="rId2"/>
    <sheet name="Výdaje" sheetId="2" r:id="rId3"/>
    <sheet name="Financování" sheetId="1" r:id="rId4"/>
  </sheets>
  <definedNames>
    <definedName name="_xlnm.Print_Titles" localSheetId="3">Financování!$1:$2</definedName>
    <definedName name="_xlnm.Print_Titles" localSheetId="1">Příjmy!$1:$2</definedName>
    <definedName name="_xlnm.Print_Titles" localSheetId="2">Výdaje!$1:$2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4" l="1"/>
  <c r="F31" i="4"/>
  <c r="E5" i="1"/>
</calcChain>
</file>

<file path=xl/sharedStrings.xml><?xml version="1.0" encoding="utf-8"?>
<sst xmlns="http://schemas.openxmlformats.org/spreadsheetml/2006/main" count="76" uniqueCount="56">
  <si>
    <t>Příjmy - Návrh rozpočtu Mikroregionu Nechanicko na rok 2026</t>
  </si>
  <si>
    <t>Para</t>
  </si>
  <si>
    <t>Text</t>
  </si>
  <si>
    <t>Ostatní záležitosti sdělovacích prostředků</t>
  </si>
  <si>
    <t>Ostatní činnosti související se službami pro fyzické osoby</t>
  </si>
  <si>
    <t>Ostatní výdaje související se sociálním poradenstvím</t>
  </si>
  <si>
    <t>Činnost místní správy</t>
  </si>
  <si>
    <t>Obecné příjmy a výdaje z finančních operací</t>
  </si>
  <si>
    <t xml:space="preserve">Celkem </t>
  </si>
  <si>
    <t>Výdaje - Návrh rozpočtu Mikroregionu Nechanicko na rok 2026</t>
  </si>
  <si>
    <t>Ostatní sportovní činnost</t>
  </si>
  <si>
    <t>Protierozní, protilavinová a protipožární ochrana</t>
  </si>
  <si>
    <t>Péče o vzhled obcí a veřejnou zeleň</t>
  </si>
  <si>
    <t>Financování - Návrh rozpočtu Mikroregionu Nechanicko na rok 2026</t>
  </si>
  <si>
    <t>Návrh rozpočtu Mikroregionu Nechanicko na rok 2026</t>
  </si>
  <si>
    <t>v souladu se zákonem č. 23/2017 Sb. a zákonem č. 250/2000 Sb.</t>
  </si>
  <si>
    <t>IČ: 70957606</t>
  </si>
  <si>
    <t>Paragraf</t>
  </si>
  <si>
    <t>text</t>
  </si>
  <si>
    <t>NÁVRH 2026</t>
  </si>
  <si>
    <t>PŘÍJMY</t>
  </si>
  <si>
    <t>OPŽP 4116 zeleň III.</t>
  </si>
  <si>
    <t>MPSV "Sociální práce" 4116</t>
  </si>
  <si>
    <t>OPŽP 4116 zeleň IV.</t>
  </si>
  <si>
    <t>Ost.záležitosti sdělovacích prostředků</t>
  </si>
  <si>
    <t>Ost.činn.související se služb pro obyv.</t>
  </si>
  <si>
    <t>Ost. příjmy související se soc. poraden.</t>
  </si>
  <si>
    <t>Činnost místní zprávy</t>
  </si>
  <si>
    <t>Příjmy a výdaje z úvěr.finanč.operací</t>
  </si>
  <si>
    <t>PŘÍJMY CELKEM</t>
  </si>
  <si>
    <t>VÝDAJE</t>
  </si>
  <si>
    <t>Ost. záležitosti sdělovacích prostředků</t>
  </si>
  <si>
    <t>Protierozní, lavinová požární ochrana</t>
  </si>
  <si>
    <t>Péče o vzhled obcí a veř.zeleň</t>
  </si>
  <si>
    <t>Ostatní činnosti CSS</t>
  </si>
  <si>
    <t>Výdaje související se soc. poradenstvím</t>
  </si>
  <si>
    <t>VÝDAJE CELKEM</t>
  </si>
  <si>
    <t>NÁVRATKA</t>
  </si>
  <si>
    <t xml:space="preserve">Vyvěšeno i na elektronické úřední desce </t>
  </si>
  <si>
    <t xml:space="preserve">                       Obec:………………………………………</t>
  </si>
  <si>
    <t>Mikroregion Nechanicko, dobrovolný svazek obcí, Mokrovousy 18, 503 15 Nechanice</t>
  </si>
  <si>
    <t>Do listinné podoby lze nahlédnout v sídle svazku -  Mokrovousy 18</t>
  </si>
  <si>
    <t>V souladu se zákonem č. 23/2017 Sb. a zákonem č. 250/2000 Sb.</t>
  </si>
  <si>
    <t>Elektronicky na: https://www.nechanicko.cz/uredni-deska</t>
  </si>
  <si>
    <t>Členské příspěvky  4121</t>
  </si>
  <si>
    <t>Členské příspěvky sociální  4121</t>
  </si>
  <si>
    <t>Zdroje z minulých let 8115</t>
  </si>
  <si>
    <t>Financování (+přebytek/- ztráta)</t>
  </si>
  <si>
    <t xml:space="preserve">Připomínky k návrhu rozpočtu Mikroregionu Nechanicko na rok 2026 mohou občané </t>
  </si>
  <si>
    <t xml:space="preserve"> nebo ústně při jeho projednávání na valné hromadě dne 25.11.2025</t>
  </si>
  <si>
    <t xml:space="preserve"> uplatnit písemně doručené ve lhůtě do 21.11.2025 do 9:00 hodin na adresu: </t>
  </si>
  <si>
    <t>Vyvěšeno dne: 6.11.2025                      Sejmuto dne: 26.11.2025</t>
  </si>
  <si>
    <t>Schválený rozpočet</t>
  </si>
  <si>
    <t>Neinvestiční přijaté transfery</t>
  </si>
  <si>
    <t>Návrh 2026</t>
  </si>
  <si>
    <t>Předpokládané plnění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</si>
</sst>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"/>
  </numFmts>
  <fonts count="8" x14ac:knownFonts="1">
    <font>
      <sz val="11"/>
      <color theme="1"/>
      <name val="Aptos Narrow"/>
      <family val="2"/>
      <charset val="238"/>
      <scheme val="minor"/>
    </font>
    <font>
      <sz val="10"/>
      <color theme="1"/>
      <name val="Aptos Narrow"/>
      <family val="2"/>
      <charset val="238"/>
      <scheme val="minor"/>
    </font>
    <font>
      <b/>
      <sz val="10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11"/>
      <color theme="1"/>
      <name val="Aptos Narrow"/>
      <family val="2"/>
      <charset val="238"/>
      <scheme val="minor"/>
    </font>
    <font>
      <b/>
      <sz val="12"/>
      <name val="Arial"/>
      <family val="2"/>
      <charset val="238"/>
    </font>
    <font>
      <sz val="11"/>
      <name val="Aptos Narrow"/>
      <family val="2"/>
      <charset val="238"/>
      <scheme val="minor"/>
    </font>
    <font>
      <b/>
      <sz val="10"/>
      <color theme="1"/>
      <name val="Aptos Narrow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2" borderId="0" xfId="0" applyFont="1" applyFill="1"/>
    <xf numFmtId="164" fontId="1" fillId="0" borderId="0" xfId="0" applyNumberFormat="1" applyFont="1"/>
    <xf numFmtId="39" fontId="1" fillId="0" borderId="0" xfId="0" applyNumberFormat="1" applyFont="1"/>
    <xf numFmtId="39" fontId="2" fillId="0" borderId="0" xfId="0" applyNumberFormat="1" applyFont="1"/>
    <xf numFmtId="0" fontId="5" fillId="0" borderId="0" xfId="0" applyFont="1"/>
    <xf numFmtId="0" fontId="0" fillId="3" borderId="1" xfId="0" applyFill="1" applyBorder="1"/>
    <xf numFmtId="0" fontId="4" fillId="4" borderId="3" xfId="0" applyFont="1" applyFill="1" applyBorder="1" applyAlignment="1">
      <alignment wrapText="1"/>
    </xf>
    <xf numFmtId="0" fontId="0" fillId="0" borderId="4" xfId="0" applyBorder="1"/>
    <xf numFmtId="0" fontId="0" fillId="4" borderId="6" xfId="0" applyFill="1" applyBorder="1"/>
    <xf numFmtId="0" fontId="0" fillId="0" borderId="7" xfId="0" applyBorder="1"/>
    <xf numFmtId="4" fontId="1" fillId="4" borderId="10" xfId="0" applyNumberFormat="1" applyFont="1" applyFill="1" applyBorder="1"/>
    <xf numFmtId="4" fontId="7" fillId="4" borderId="10" xfId="0" applyNumberFormat="1" applyFont="1" applyFill="1" applyBorder="1"/>
    <xf numFmtId="4" fontId="0" fillId="4" borderId="10" xfId="0" applyNumberFormat="1" applyFill="1" applyBorder="1"/>
    <xf numFmtId="4" fontId="4" fillId="4" borderId="10" xfId="0" applyNumberFormat="1" applyFont="1" applyFill="1" applyBorder="1"/>
    <xf numFmtId="0" fontId="4" fillId="0" borderId="0" xfId="0" applyFont="1"/>
    <xf numFmtId="4" fontId="0" fillId="0" borderId="0" xfId="0" applyNumberFormat="1"/>
    <xf numFmtId="0" fontId="0" fillId="5" borderId="0" xfId="0" applyFill="1"/>
    <xf numFmtId="4" fontId="1" fillId="0" borderId="0" xfId="0" applyNumberFormat="1" applyFont="1"/>
    <xf numFmtId="4" fontId="2" fillId="0" borderId="0" xfId="0" applyNumberFormat="1" applyFont="1"/>
    <xf numFmtId="0" fontId="6" fillId="0" borderId="0" xfId="0" applyFont="1" applyAlignment="1">
      <alignment horizontal="left"/>
    </xf>
    <xf numFmtId="0" fontId="0" fillId="3" borderId="2" xfId="0" applyFill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4" xfId="0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8" xfId="0" applyBorder="1" applyAlignment="1">
      <alignment horizont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B33A9D-4BA7-4226-B1E1-480B3CAE4206}">
  <dimension ref="A2:G50"/>
  <sheetViews>
    <sheetView tabSelected="1" workbookViewId="0">
      <selection activeCell="I17" sqref="I17"/>
    </sheetView>
  </sheetViews>
  <sheetFormatPr defaultRowHeight="15" x14ac:dyDescent="0.25"/>
  <cols>
    <col min="6" max="6" width="15.85546875" customWidth="1"/>
    <col min="7" max="7" width="11.42578125" bestFit="1" customWidth="1"/>
  </cols>
  <sheetData>
    <row r="2" spans="1:7" ht="15.75" x14ac:dyDescent="0.25">
      <c r="A2" s="8" t="s">
        <v>14</v>
      </c>
      <c r="B2" s="8"/>
      <c r="C2" s="8"/>
      <c r="D2" s="8"/>
      <c r="E2" s="8"/>
    </row>
    <row r="3" spans="1:7" x14ac:dyDescent="0.25">
      <c r="A3" t="s">
        <v>15</v>
      </c>
    </row>
    <row r="4" spans="1:7" x14ac:dyDescent="0.25">
      <c r="A4" s="23" t="s">
        <v>16</v>
      </c>
      <c r="B4" s="23"/>
      <c r="C4" s="23"/>
      <c r="D4" s="23"/>
      <c r="E4" s="23"/>
    </row>
    <row r="6" spans="1:7" ht="15.75" thickBot="1" x14ac:dyDescent="0.3"/>
    <row r="7" spans="1:7" ht="15.75" thickBot="1" x14ac:dyDescent="0.3">
      <c r="A7" s="9" t="s">
        <v>17</v>
      </c>
      <c r="B7" s="24" t="s">
        <v>18</v>
      </c>
      <c r="C7" s="24"/>
      <c r="D7" s="24"/>
      <c r="E7" s="24"/>
      <c r="F7" s="10" t="s">
        <v>19</v>
      </c>
    </row>
    <row r="8" spans="1:7" x14ac:dyDescent="0.25">
      <c r="A8" s="11"/>
      <c r="B8" s="25" t="s">
        <v>20</v>
      </c>
      <c r="C8" s="26"/>
      <c r="D8" s="26"/>
      <c r="E8" s="26"/>
      <c r="F8" s="12"/>
    </row>
    <row r="9" spans="1:7" x14ac:dyDescent="0.25">
      <c r="A9" s="13">
        <v>0</v>
      </c>
      <c r="B9" s="27" t="s">
        <v>44</v>
      </c>
      <c r="C9" s="27"/>
      <c r="D9" s="27"/>
      <c r="E9" s="27"/>
      <c r="F9" s="14">
        <v>525250</v>
      </c>
    </row>
    <row r="10" spans="1:7" x14ac:dyDescent="0.25">
      <c r="A10" s="13">
        <v>0</v>
      </c>
      <c r="B10" s="28" t="s">
        <v>45</v>
      </c>
      <c r="C10" s="29"/>
      <c r="D10" s="29"/>
      <c r="E10" s="33"/>
      <c r="F10" s="14">
        <v>159940</v>
      </c>
    </row>
    <row r="11" spans="1:7" x14ac:dyDescent="0.25">
      <c r="A11" s="13"/>
      <c r="B11" s="28" t="s">
        <v>53</v>
      </c>
      <c r="C11" s="29"/>
      <c r="D11" s="29"/>
      <c r="E11" s="30"/>
      <c r="F11" s="14">
        <v>20000</v>
      </c>
    </row>
    <row r="12" spans="1:7" x14ac:dyDescent="0.25">
      <c r="A12" s="13">
        <v>0</v>
      </c>
      <c r="B12" s="27" t="s">
        <v>21</v>
      </c>
      <c r="C12" s="27"/>
      <c r="D12" s="27"/>
      <c r="E12" s="27"/>
      <c r="F12" s="14">
        <v>143618</v>
      </c>
    </row>
    <row r="13" spans="1:7" x14ac:dyDescent="0.25">
      <c r="A13" s="13">
        <v>0</v>
      </c>
      <c r="B13" s="27" t="s">
        <v>22</v>
      </c>
      <c r="C13" s="27"/>
      <c r="D13" s="27"/>
      <c r="E13" s="27"/>
      <c r="F13" s="14">
        <v>1434802.54</v>
      </c>
    </row>
    <row r="14" spans="1:7" x14ac:dyDescent="0.25">
      <c r="A14" s="13">
        <v>0</v>
      </c>
      <c r="B14" s="27" t="s">
        <v>23</v>
      </c>
      <c r="C14" s="27"/>
      <c r="D14" s="27"/>
      <c r="E14" s="27"/>
      <c r="F14" s="14">
        <v>180538</v>
      </c>
      <c r="G14" s="19"/>
    </row>
    <row r="15" spans="1:7" x14ac:dyDescent="0.25">
      <c r="A15" s="13">
        <v>3349</v>
      </c>
      <c r="B15" s="27" t="s">
        <v>24</v>
      </c>
      <c r="C15" s="27"/>
      <c r="D15" s="27"/>
      <c r="E15" s="27"/>
      <c r="F15" s="14">
        <v>20000</v>
      </c>
    </row>
    <row r="16" spans="1:7" x14ac:dyDescent="0.25">
      <c r="A16" s="13">
        <v>3900</v>
      </c>
      <c r="B16" s="27" t="s">
        <v>25</v>
      </c>
      <c r="C16" s="27"/>
      <c r="D16" s="27"/>
      <c r="E16" s="27"/>
      <c r="F16" s="14">
        <v>52000</v>
      </c>
    </row>
    <row r="17" spans="1:6" x14ac:dyDescent="0.25">
      <c r="A17" s="13">
        <v>4319</v>
      </c>
      <c r="B17" s="27" t="s">
        <v>26</v>
      </c>
      <c r="C17" s="27"/>
      <c r="D17" s="27"/>
      <c r="E17" s="27"/>
      <c r="F17" s="14">
        <v>50000</v>
      </c>
    </row>
    <row r="18" spans="1:6" x14ac:dyDescent="0.25">
      <c r="A18" s="13">
        <v>6171</v>
      </c>
      <c r="B18" s="27" t="s">
        <v>27</v>
      </c>
      <c r="C18" s="27"/>
      <c r="D18" s="27"/>
      <c r="E18" s="27"/>
      <c r="F18" s="14">
        <v>108000</v>
      </c>
    </row>
    <row r="19" spans="1:6" x14ac:dyDescent="0.25">
      <c r="A19" s="13">
        <v>6310</v>
      </c>
      <c r="B19" s="27" t="s">
        <v>28</v>
      </c>
      <c r="C19" s="27"/>
      <c r="D19" s="27"/>
      <c r="E19" s="27"/>
      <c r="F19" s="14">
        <v>1000</v>
      </c>
    </row>
    <row r="20" spans="1:6" x14ac:dyDescent="0.25">
      <c r="A20" s="13"/>
      <c r="B20" s="31" t="s">
        <v>29</v>
      </c>
      <c r="C20" s="27"/>
      <c r="D20" s="27"/>
      <c r="E20" s="27"/>
      <c r="F20" s="15">
        <f>SUM(F9:F19)</f>
        <v>2695148.54</v>
      </c>
    </row>
    <row r="21" spans="1:6" x14ac:dyDescent="0.25">
      <c r="A21" s="13"/>
      <c r="B21" s="27"/>
      <c r="C21" s="27"/>
      <c r="D21" s="27"/>
      <c r="E21" s="27"/>
      <c r="F21" s="16"/>
    </row>
    <row r="22" spans="1:6" x14ac:dyDescent="0.25">
      <c r="A22" s="13"/>
      <c r="B22" s="31" t="s">
        <v>30</v>
      </c>
      <c r="C22" s="27"/>
      <c r="D22" s="27"/>
      <c r="E22" s="27"/>
      <c r="F22" s="16"/>
    </row>
    <row r="23" spans="1:6" x14ac:dyDescent="0.25">
      <c r="A23" s="13">
        <v>3349</v>
      </c>
      <c r="B23" s="27" t="s">
        <v>31</v>
      </c>
      <c r="C23" s="27"/>
      <c r="D23" s="27"/>
      <c r="E23" s="27"/>
      <c r="F23" s="16">
        <v>205000</v>
      </c>
    </row>
    <row r="24" spans="1:6" x14ac:dyDescent="0.25">
      <c r="A24" s="13">
        <v>3419</v>
      </c>
      <c r="B24" s="27" t="s">
        <v>10</v>
      </c>
      <c r="C24" s="27"/>
      <c r="D24" s="27"/>
      <c r="E24" s="27"/>
      <c r="F24" s="16">
        <v>57000</v>
      </c>
    </row>
    <row r="25" spans="1:6" x14ac:dyDescent="0.25">
      <c r="A25" s="13">
        <v>3744</v>
      </c>
      <c r="B25" s="27" t="s">
        <v>32</v>
      </c>
      <c r="C25" s="27"/>
      <c r="D25" s="27"/>
      <c r="E25" s="27"/>
      <c r="F25" s="16">
        <v>1000</v>
      </c>
    </row>
    <row r="26" spans="1:6" x14ac:dyDescent="0.25">
      <c r="A26" s="13">
        <v>3745</v>
      </c>
      <c r="B26" s="27" t="s">
        <v>33</v>
      </c>
      <c r="C26" s="27"/>
      <c r="D26" s="27"/>
      <c r="E26" s="27"/>
      <c r="F26" s="16">
        <v>343696</v>
      </c>
    </row>
    <row r="27" spans="1:6" x14ac:dyDescent="0.25">
      <c r="A27" s="13">
        <v>3900</v>
      </c>
      <c r="B27" s="27" t="s">
        <v>34</v>
      </c>
      <c r="C27" s="27"/>
      <c r="D27" s="27"/>
      <c r="E27" s="27"/>
      <c r="F27" s="16">
        <v>465000</v>
      </c>
    </row>
    <row r="28" spans="1:6" x14ac:dyDescent="0.25">
      <c r="A28" s="13">
        <v>4319</v>
      </c>
      <c r="B28" s="34" t="s">
        <v>35</v>
      </c>
      <c r="C28" s="34"/>
      <c r="D28" s="34"/>
      <c r="E28" s="34"/>
      <c r="F28" s="16">
        <v>1670000</v>
      </c>
    </row>
    <row r="29" spans="1:6" x14ac:dyDescent="0.25">
      <c r="A29" s="13">
        <v>6171</v>
      </c>
      <c r="B29" s="27" t="s">
        <v>6</v>
      </c>
      <c r="C29" s="27"/>
      <c r="D29" s="27"/>
      <c r="E29" s="27"/>
      <c r="F29" s="16">
        <v>269000</v>
      </c>
    </row>
    <row r="30" spans="1:6" x14ac:dyDescent="0.25">
      <c r="A30" s="13">
        <v>6310</v>
      </c>
      <c r="B30" s="27" t="s">
        <v>28</v>
      </c>
      <c r="C30" s="27"/>
      <c r="D30" s="27"/>
      <c r="E30" s="27"/>
      <c r="F30" s="16">
        <v>4192.54</v>
      </c>
    </row>
    <row r="31" spans="1:6" x14ac:dyDescent="0.25">
      <c r="A31" s="13"/>
      <c r="B31" s="31" t="s">
        <v>36</v>
      </c>
      <c r="C31" s="31"/>
      <c r="D31" s="31"/>
      <c r="E31" s="31"/>
      <c r="F31" s="17">
        <f>SUM(F23:F30)</f>
        <v>3014888.54</v>
      </c>
    </row>
    <row r="32" spans="1:6" ht="15.75" thickBot="1" x14ac:dyDescent="0.3">
      <c r="A32" s="13"/>
      <c r="B32" s="32" t="s">
        <v>46</v>
      </c>
      <c r="C32" s="32"/>
      <c r="D32" s="32"/>
      <c r="E32" s="32"/>
      <c r="F32" s="16">
        <v>319740</v>
      </c>
    </row>
    <row r="33" spans="1:7" x14ac:dyDescent="0.25">
      <c r="A33" s="13"/>
      <c r="B33" s="27" t="s">
        <v>47</v>
      </c>
      <c r="C33" s="27"/>
      <c r="D33" s="27"/>
      <c r="E33" s="27"/>
      <c r="F33" s="16">
        <v>-319740</v>
      </c>
    </row>
    <row r="35" spans="1:7" x14ac:dyDescent="0.25">
      <c r="A35" s="18" t="s">
        <v>37</v>
      </c>
    </row>
    <row r="36" spans="1:7" x14ac:dyDescent="0.25">
      <c r="A36" t="s">
        <v>38</v>
      </c>
    </row>
    <row r="38" spans="1:7" x14ac:dyDescent="0.25">
      <c r="A38" t="s">
        <v>39</v>
      </c>
    </row>
    <row r="39" spans="1:7" x14ac:dyDescent="0.25">
      <c r="A39" s="20" t="s">
        <v>51</v>
      </c>
      <c r="B39" s="20"/>
      <c r="C39" s="20"/>
      <c r="D39" s="20"/>
      <c r="E39" s="20"/>
      <c r="F39" s="20"/>
      <c r="G39" s="20"/>
    </row>
    <row r="40" spans="1:7" x14ac:dyDescent="0.25">
      <c r="A40" s="20"/>
      <c r="B40" s="20"/>
      <c r="C40" s="20"/>
      <c r="D40" s="20"/>
      <c r="E40" s="20"/>
      <c r="F40" s="20"/>
      <c r="G40" s="20"/>
    </row>
    <row r="41" spans="1:7" x14ac:dyDescent="0.25">
      <c r="A41" s="20" t="s">
        <v>48</v>
      </c>
      <c r="B41" s="20"/>
      <c r="C41" s="20"/>
      <c r="D41" s="20"/>
      <c r="E41" s="20"/>
      <c r="F41" s="20"/>
      <c r="G41" s="20"/>
    </row>
    <row r="42" spans="1:7" x14ac:dyDescent="0.25">
      <c r="A42" s="20" t="s">
        <v>50</v>
      </c>
      <c r="B42" s="20"/>
      <c r="C42" s="20"/>
      <c r="D42" s="20"/>
      <c r="E42" s="20"/>
      <c r="F42" s="20"/>
      <c r="G42" s="20"/>
    </row>
    <row r="43" spans="1:7" x14ac:dyDescent="0.25">
      <c r="A43" s="20" t="s">
        <v>40</v>
      </c>
      <c r="B43" s="20"/>
      <c r="C43" s="20"/>
      <c r="D43" s="20"/>
      <c r="E43" s="20"/>
      <c r="F43" s="20"/>
      <c r="G43" s="20"/>
    </row>
    <row r="44" spans="1:7" x14ac:dyDescent="0.25">
      <c r="A44" s="20" t="s">
        <v>49</v>
      </c>
      <c r="B44" s="20"/>
      <c r="C44" s="20"/>
      <c r="D44" s="20"/>
      <c r="E44" s="20"/>
      <c r="F44" s="20"/>
      <c r="G44" s="20"/>
    </row>
    <row r="45" spans="1:7" x14ac:dyDescent="0.25">
      <c r="A45" s="20" t="s">
        <v>41</v>
      </c>
      <c r="B45" s="20"/>
      <c r="C45" s="20"/>
      <c r="D45" s="20"/>
      <c r="E45" s="20"/>
      <c r="F45" s="20"/>
      <c r="G45" s="20"/>
    </row>
    <row r="46" spans="1:7" x14ac:dyDescent="0.25">
      <c r="A46" s="20" t="s">
        <v>42</v>
      </c>
      <c r="B46" s="20"/>
      <c r="C46" s="20"/>
      <c r="D46" s="20"/>
      <c r="E46" s="20"/>
      <c r="F46" s="20"/>
      <c r="G46" s="20"/>
    </row>
    <row r="47" spans="1:7" x14ac:dyDescent="0.25">
      <c r="A47" s="20" t="s">
        <v>43</v>
      </c>
      <c r="B47" s="20"/>
      <c r="C47" s="20"/>
      <c r="D47" s="20"/>
      <c r="E47" s="20"/>
      <c r="F47" s="20"/>
      <c r="G47" s="20"/>
    </row>
    <row r="48" spans="1:7" x14ac:dyDescent="0.25">
      <c r="A48" s="20"/>
      <c r="B48" s="20"/>
      <c r="C48" s="20"/>
      <c r="D48" s="20"/>
      <c r="E48" s="20"/>
      <c r="F48" s="20"/>
      <c r="G48" s="20"/>
    </row>
    <row r="49" spans="1:7" x14ac:dyDescent="0.25">
      <c r="A49" s="20"/>
      <c r="B49" s="20"/>
      <c r="C49" s="20"/>
      <c r="D49" s="20"/>
      <c r="E49" s="20"/>
      <c r="F49" s="20"/>
      <c r="G49" s="20"/>
    </row>
    <row r="50" spans="1:7" x14ac:dyDescent="0.25">
      <c r="A50" s="20"/>
      <c r="B50" s="20"/>
      <c r="C50" s="20"/>
      <c r="D50" s="20"/>
      <c r="E50" s="20"/>
      <c r="F50" s="20"/>
      <c r="G50" s="20"/>
    </row>
  </sheetData>
  <mergeCells count="28">
    <mergeCell ref="B30:E30"/>
    <mergeCell ref="B31:E31"/>
    <mergeCell ref="B32:E32"/>
    <mergeCell ref="B33:E33"/>
    <mergeCell ref="B10:E10"/>
    <mergeCell ref="B24:E24"/>
    <mergeCell ref="B25:E25"/>
    <mergeCell ref="B26:E26"/>
    <mergeCell ref="B27:E27"/>
    <mergeCell ref="B28:E28"/>
    <mergeCell ref="B29:E29"/>
    <mergeCell ref="B18:E18"/>
    <mergeCell ref="B19:E19"/>
    <mergeCell ref="B20:E20"/>
    <mergeCell ref="B21:E21"/>
    <mergeCell ref="B22:E22"/>
    <mergeCell ref="B23:E23"/>
    <mergeCell ref="B13:E13"/>
    <mergeCell ref="B14:E14"/>
    <mergeCell ref="B15:E15"/>
    <mergeCell ref="B16:E16"/>
    <mergeCell ref="B17:E17"/>
    <mergeCell ref="A4:E4"/>
    <mergeCell ref="B7:E7"/>
    <mergeCell ref="B8:E8"/>
    <mergeCell ref="B9:E9"/>
    <mergeCell ref="B12:E12"/>
    <mergeCell ref="B11:E11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2CF803-6524-438E-9FF7-5D002D8D58E3}">
  <sheetPr>
    <pageSetUpPr fitToPage="1"/>
  </sheetPr>
  <dimension ref="A1:E10"/>
  <sheetViews>
    <sheetView workbookViewId="0">
      <pane ySplit="2" topLeftCell="A3" activePane="bottomLeft" state="frozen"/>
      <selection pane="bottomLeft" activeCell="D16" sqref="D16"/>
    </sheetView>
  </sheetViews>
  <sheetFormatPr defaultRowHeight="13.5" x14ac:dyDescent="0.25"/>
  <cols>
    <col min="1" max="1" width="5.7109375" style="1" customWidth="1"/>
    <col min="2" max="2" width="60.7109375" style="1" customWidth="1"/>
    <col min="3" max="3" width="17.5703125" style="1" customWidth="1"/>
    <col min="4" max="4" width="19.7109375" style="1" customWidth="1"/>
    <col min="5" max="5" width="16.7109375" style="1" customWidth="1"/>
    <col min="6" max="16384" width="9.140625" style="1"/>
  </cols>
  <sheetData>
    <row r="1" spans="1:5" ht="20.100000000000001" customHeight="1" x14ac:dyDescent="0.35">
      <c r="A1" s="3" t="s">
        <v>0</v>
      </c>
    </row>
    <row r="2" spans="1:5" x14ac:dyDescent="0.25">
      <c r="A2" s="4" t="s">
        <v>1</v>
      </c>
      <c r="B2" s="4" t="s">
        <v>2</v>
      </c>
      <c r="C2" s="4" t="s">
        <v>52</v>
      </c>
      <c r="D2" s="4" t="s">
        <v>55</v>
      </c>
      <c r="E2" s="4" t="s">
        <v>54</v>
      </c>
    </row>
    <row r="3" spans="1:5" x14ac:dyDescent="0.25">
      <c r="A3" s="5">
        <v>0</v>
      </c>
      <c r="C3" s="21">
        <v>4614818</v>
      </c>
      <c r="D3" s="21">
        <v>4445177</v>
      </c>
      <c r="E3" s="6">
        <v>2464148.54</v>
      </c>
    </row>
    <row r="4" spans="1:5" x14ac:dyDescent="0.25">
      <c r="A4" s="5">
        <v>3349</v>
      </c>
      <c r="B4" s="1" t="s">
        <v>3</v>
      </c>
      <c r="C4" s="21">
        <v>80000</v>
      </c>
      <c r="D4" s="21">
        <v>10900</v>
      </c>
      <c r="E4" s="6">
        <v>20000</v>
      </c>
    </row>
    <row r="5" spans="1:5" x14ac:dyDescent="0.25">
      <c r="A5" s="5">
        <v>3900</v>
      </c>
      <c r="B5" s="1" t="s">
        <v>4</v>
      </c>
      <c r="C5" s="21">
        <v>100000</v>
      </c>
      <c r="D5" s="21">
        <v>144500</v>
      </c>
      <c r="E5" s="6">
        <v>52000</v>
      </c>
    </row>
    <row r="6" spans="1:5" x14ac:dyDescent="0.25">
      <c r="A6" s="5">
        <v>4319</v>
      </c>
      <c r="B6" s="1" t="s">
        <v>5</v>
      </c>
      <c r="C6" s="21">
        <v>20000</v>
      </c>
      <c r="D6" s="21">
        <v>25000</v>
      </c>
      <c r="E6" s="6">
        <v>50000</v>
      </c>
    </row>
    <row r="7" spans="1:5" x14ac:dyDescent="0.25">
      <c r="A7" s="5">
        <v>6171</v>
      </c>
      <c r="B7" s="1" t="s">
        <v>6</v>
      </c>
      <c r="C7" s="21">
        <v>108000</v>
      </c>
      <c r="D7" s="21">
        <v>0</v>
      </c>
      <c r="E7" s="6">
        <v>108000</v>
      </c>
    </row>
    <row r="8" spans="1:5" x14ac:dyDescent="0.25">
      <c r="A8" s="5">
        <v>6310</v>
      </c>
      <c r="B8" s="1" t="s">
        <v>7</v>
      </c>
      <c r="C8" s="21">
        <v>1000</v>
      </c>
      <c r="D8" s="21">
        <v>144.11000000000001</v>
      </c>
      <c r="E8" s="6">
        <v>1000</v>
      </c>
    </row>
    <row r="9" spans="1:5" x14ac:dyDescent="0.25">
      <c r="C9" s="21"/>
      <c r="D9" s="21"/>
    </row>
    <row r="10" spans="1:5" x14ac:dyDescent="0.25">
      <c r="A10" s="2"/>
      <c r="B10" s="2" t="s">
        <v>8</v>
      </c>
      <c r="C10" s="2"/>
      <c r="D10" s="22"/>
      <c r="E10" s="7"/>
    </row>
  </sheetData>
  <pageMargins left="0.19685039370078738" right="0.19685039370078738" top="0.39370078740157477" bottom="0.59055118110236215" header="0.39370078740157477" footer="0.19685039370078738"/>
  <pageSetup paperSize="9" scale="95" fitToHeight="0" orientation="landscape" r:id="rId1"/>
  <headerFooter>
    <oddHeader>&amp;R&amp;11&amp;"Calibri"&amp;IDatum poslední úpravy návrhu 03.11.2025</oddHeader>
    <oddFooter>&amp;L&amp;11&amp;"Calibri"&amp;ISumář za paragrafy - rozpočet k datu 03.11.2025 - skutečnost do období 11/2025&amp;R&amp;11&amp;"Calibri"&amp;IStránka 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4AB369-77C5-4F2A-89E8-E5964E3208BB}">
  <sheetPr>
    <pageSetUpPr fitToPage="1"/>
  </sheetPr>
  <dimension ref="A1:E12"/>
  <sheetViews>
    <sheetView workbookViewId="0">
      <pane ySplit="2" topLeftCell="A3" activePane="bottomLeft" state="frozen"/>
      <selection pane="bottomLeft" activeCell="D23" sqref="D23"/>
    </sheetView>
  </sheetViews>
  <sheetFormatPr defaultRowHeight="13.5" x14ac:dyDescent="0.25"/>
  <cols>
    <col min="1" max="1" width="5.7109375" style="1" customWidth="1"/>
    <col min="2" max="2" width="60.7109375" style="1" customWidth="1"/>
    <col min="3" max="3" width="19.85546875" style="1" customWidth="1"/>
    <col min="4" max="4" width="18.7109375" style="1" customWidth="1"/>
    <col min="5" max="5" width="16.7109375" style="1" customWidth="1"/>
    <col min="6" max="16384" width="9.140625" style="1"/>
  </cols>
  <sheetData>
    <row r="1" spans="1:5" ht="20.100000000000001" customHeight="1" x14ac:dyDescent="0.35">
      <c r="A1" s="3" t="s">
        <v>9</v>
      </c>
    </row>
    <row r="2" spans="1:5" x14ac:dyDescent="0.25">
      <c r="A2" s="4" t="s">
        <v>1</v>
      </c>
      <c r="B2" s="4" t="s">
        <v>2</v>
      </c>
      <c r="C2" s="4" t="s">
        <v>52</v>
      </c>
      <c r="D2" s="4" t="s">
        <v>55</v>
      </c>
      <c r="E2" s="4" t="s">
        <v>54</v>
      </c>
    </row>
    <row r="3" spans="1:5" x14ac:dyDescent="0.25">
      <c r="A3" s="5">
        <v>3349</v>
      </c>
      <c r="B3" s="1" t="s">
        <v>3</v>
      </c>
      <c r="C3" s="21">
        <v>205000</v>
      </c>
      <c r="D3" s="21">
        <v>131830</v>
      </c>
      <c r="E3" s="6">
        <v>205000</v>
      </c>
    </row>
    <row r="4" spans="1:5" x14ac:dyDescent="0.25">
      <c r="A4" s="5">
        <v>3419</v>
      </c>
      <c r="B4" s="1" t="s">
        <v>10</v>
      </c>
      <c r="C4" s="21">
        <v>82000</v>
      </c>
      <c r="D4" s="21">
        <v>20318</v>
      </c>
      <c r="E4" s="6">
        <v>57000</v>
      </c>
    </row>
    <row r="5" spans="1:5" x14ac:dyDescent="0.25">
      <c r="A5" s="5">
        <v>3744</v>
      </c>
      <c r="B5" s="1" t="s">
        <v>11</v>
      </c>
      <c r="C5" s="21">
        <v>1000</v>
      </c>
      <c r="D5" s="21">
        <v>0</v>
      </c>
      <c r="E5" s="6">
        <v>1000</v>
      </c>
    </row>
    <row r="6" spans="1:5" x14ac:dyDescent="0.25">
      <c r="A6" s="5">
        <v>3745</v>
      </c>
      <c r="B6" s="1" t="s">
        <v>12</v>
      </c>
      <c r="C6" s="21">
        <v>2032158</v>
      </c>
      <c r="D6" s="21">
        <v>1632462.05</v>
      </c>
      <c r="E6" s="6">
        <v>343696</v>
      </c>
    </row>
    <row r="7" spans="1:5" x14ac:dyDescent="0.25">
      <c r="A7" s="5">
        <v>3900</v>
      </c>
      <c r="B7" s="1" t="s">
        <v>4</v>
      </c>
      <c r="C7" s="21">
        <v>465000</v>
      </c>
      <c r="D7" s="21">
        <v>400622</v>
      </c>
      <c r="E7" s="6">
        <v>465000</v>
      </c>
    </row>
    <row r="8" spans="1:5" x14ac:dyDescent="0.25">
      <c r="A8" s="5">
        <v>4319</v>
      </c>
      <c r="B8" s="1" t="s">
        <v>5</v>
      </c>
      <c r="C8" s="21">
        <v>1900000</v>
      </c>
      <c r="D8" s="21">
        <v>1719581.99</v>
      </c>
      <c r="E8" s="6">
        <v>1670000</v>
      </c>
    </row>
    <row r="9" spans="1:5" x14ac:dyDescent="0.25">
      <c r="A9" s="5">
        <v>6171</v>
      </c>
      <c r="B9" s="1" t="s">
        <v>6</v>
      </c>
      <c r="C9" s="21">
        <v>234460</v>
      </c>
      <c r="D9" s="21">
        <v>226068.69</v>
      </c>
      <c r="E9" s="6">
        <v>269000</v>
      </c>
    </row>
    <row r="10" spans="1:5" x14ac:dyDescent="0.25">
      <c r="A10" s="5">
        <v>6310</v>
      </c>
      <c r="B10" s="1" t="s">
        <v>7</v>
      </c>
      <c r="C10" s="21">
        <v>4200</v>
      </c>
      <c r="D10" s="21">
        <v>3594.87</v>
      </c>
      <c r="E10" s="6">
        <v>4192.54</v>
      </c>
    </row>
    <row r="11" spans="1:5" x14ac:dyDescent="0.25">
      <c r="C11" s="21"/>
      <c r="D11" s="21"/>
    </row>
    <row r="12" spans="1:5" x14ac:dyDescent="0.25">
      <c r="A12" s="2"/>
      <c r="B12" s="2" t="s">
        <v>8</v>
      </c>
      <c r="C12" s="22"/>
      <c r="D12" s="2"/>
      <c r="E12" s="7"/>
    </row>
  </sheetData>
  <pageMargins left="0.19685039370078738" right="0.19685039370078738" top="0.39370078740157477" bottom="0.59055118110236215" header="0.39370078740157477" footer="0.19685039370078738"/>
  <pageSetup paperSize="9" scale="95" fitToHeight="0" orientation="landscape" r:id="rId1"/>
  <headerFooter>
    <oddHeader>&amp;R&amp;11&amp;"Calibri"&amp;IDatum poslední úpravy návrhu 03.11.2025</oddHeader>
    <oddFooter>&amp;L&amp;11&amp;"Calibri"&amp;ISumář za paragrafy - rozpočet k datu 03.11.2025 - skutečnost do období 11/2025&amp;R&amp;11&amp;"Calibri"&amp;IStránka 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A55B0B-C487-46B5-B414-1FBB31EE19AA}">
  <sheetPr>
    <pageSetUpPr fitToPage="1"/>
  </sheetPr>
  <dimension ref="A1:E5"/>
  <sheetViews>
    <sheetView workbookViewId="0">
      <pane ySplit="2" topLeftCell="A3" activePane="bottomLeft" state="frozen"/>
      <selection pane="bottomLeft" activeCell="C14" sqref="C14"/>
    </sheetView>
  </sheetViews>
  <sheetFormatPr defaultRowHeight="13.5" x14ac:dyDescent="0.25"/>
  <cols>
    <col min="1" max="1" width="5.7109375" style="1" customWidth="1"/>
    <col min="2" max="2" width="48.140625" style="1" customWidth="1"/>
    <col min="3" max="3" width="17.85546875" style="1" customWidth="1"/>
    <col min="4" max="4" width="18.7109375" style="1" customWidth="1"/>
    <col min="5" max="5" width="16.7109375" style="1" customWidth="1"/>
    <col min="6" max="16384" width="9.140625" style="1"/>
  </cols>
  <sheetData>
    <row r="1" spans="1:5" ht="20.100000000000001" customHeight="1" x14ac:dyDescent="0.35">
      <c r="A1" s="3" t="s">
        <v>13</v>
      </c>
    </row>
    <row r="2" spans="1:5" x14ac:dyDescent="0.25">
      <c r="A2" s="4" t="s">
        <v>1</v>
      </c>
      <c r="B2" s="4" t="s">
        <v>2</v>
      </c>
      <c r="C2" s="4" t="s">
        <v>52</v>
      </c>
      <c r="D2" s="4" t="s">
        <v>55</v>
      </c>
      <c r="E2" s="4" t="s">
        <v>54</v>
      </c>
    </row>
    <row r="3" spans="1:5" x14ac:dyDescent="0.25">
      <c r="A3" s="5">
        <v>0</v>
      </c>
      <c r="E3" s="6">
        <v>319740</v>
      </c>
    </row>
    <row r="5" spans="1:5" x14ac:dyDescent="0.25">
      <c r="A5" s="2"/>
      <c r="B5" s="2" t="s">
        <v>8</v>
      </c>
      <c r="C5" s="2"/>
      <c r="D5" s="2"/>
      <c r="E5" s="7">
        <f>SUM(E3:E4)</f>
        <v>319740</v>
      </c>
    </row>
  </sheetData>
  <pageMargins left="0.19685039370078738" right="0.19685039370078738" top="0.39370078740157477" bottom="0.59055118110236215" header="0.39370078740157477" footer="0.19685039370078738"/>
  <pageSetup paperSize="9" scale="95" fitToHeight="0" orientation="landscape" r:id="rId1"/>
  <headerFooter>
    <oddHeader>&amp;R&amp;11&amp;"Calibri"&amp;IDatum poslední úpravy návrhu 03.11.2025</oddHeader>
    <oddFooter>&amp;L&amp;11&amp;"Calibri"&amp;ISumář za paragrafy - rozpočet k datu 03.11.2025 - skutečnost do období 11/2025&amp;R&amp;11&amp;"Calibri"&amp;IStránka 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3</vt:i4>
      </vt:variant>
    </vt:vector>
  </HeadingPairs>
  <TitlesOfParts>
    <vt:vector size="7" baseType="lpstr">
      <vt:lpstr>návrh rozpočtu na rok 2026</vt:lpstr>
      <vt:lpstr>Příjmy</vt:lpstr>
      <vt:lpstr>Výdaje</vt:lpstr>
      <vt:lpstr>Financování</vt:lpstr>
      <vt:lpstr>Financování!Názvy_tisku</vt:lpstr>
      <vt:lpstr>Příjmy!Názvy_tisku</vt:lpstr>
      <vt:lpstr>Výdaje!Názvy_tisku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OU Mokrovousy</dc:creator>
  <cp:lastModifiedBy>OU Mokrovousy</cp:lastModifiedBy>
  <cp:lastPrinted>2025-11-04T11:29:13Z</cp:lastPrinted>
  <dcterms:created xsi:type="dcterms:W3CDTF">2025-11-04T10:19:54Z</dcterms:created>
  <dcterms:modified xsi:type="dcterms:W3CDTF">2025-11-04T11:48:30Z</dcterms:modified>
</cp:coreProperties>
</file>